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6605" windowHeight="9435"/>
  </bookViews>
  <sheets>
    <sheet name="Прайс-лист  (каталог) (2)" sheetId="1" r:id="rId1"/>
  </sheets>
  <externalReferences>
    <externalReference r:id="rId2"/>
    <externalReference r:id="rId3"/>
  </externalReferences>
  <definedNames>
    <definedName name="А36" localSheetId="0">[1]Cashflow!#REF!</definedName>
    <definedName name="А36">[1]Cashflow!#REF!</definedName>
    <definedName name="А37" localSheetId="0">[2]Cashflow!#REF!</definedName>
    <definedName name="А37">[2]Cashflow!#REF!</definedName>
    <definedName name="БЮДЖЕТ" localSheetId="0">[1]Cashflow!#REF!</definedName>
    <definedName name="БЮДЖЕТ">[1]Cashflow!#REF!</definedName>
    <definedName name="бюджет1" localSheetId="0">[2]Cashflow!#REF!</definedName>
    <definedName name="бюджет1">[2]Cashflow!#REF!</definedName>
    <definedName name="_xlnm.Print_Area" localSheetId="0">'Прайс-лист  (каталог) (2)'!$A$1:$H$50</definedName>
  </definedNames>
  <calcPr calcId="144525" refMode="R1C1"/>
</workbook>
</file>

<file path=xl/calcChain.xml><?xml version="1.0" encoding="utf-8"?>
<calcChain xmlns="http://schemas.openxmlformats.org/spreadsheetml/2006/main">
  <c r="K24" i="1" l="1"/>
  <c r="K21" i="1"/>
  <c r="K20" i="1"/>
  <c r="K19" i="1"/>
  <c r="K16" i="1"/>
  <c r="K15" i="1"/>
  <c r="K13" i="1"/>
  <c r="K12" i="1"/>
  <c r="K8" i="1"/>
  <c r="K28" i="1" l="1"/>
  <c r="K32" i="1"/>
  <c r="K36" i="1"/>
  <c r="K27" i="1"/>
  <c r="K31" i="1"/>
  <c r="K35" i="1"/>
  <c r="K9" i="1"/>
  <c r="K10" i="1"/>
  <c r="K26" i="1"/>
  <c r="K30" i="1"/>
  <c r="K34" i="1"/>
  <c r="K38" i="1"/>
  <c r="K7" i="1"/>
  <c r="K11" i="1"/>
  <c r="K14" i="1"/>
  <c r="K18" i="1"/>
  <c r="K22" i="1"/>
  <c r="K25" i="1"/>
  <c r="K29" i="1"/>
  <c r="K33" i="1"/>
  <c r="K37" i="1"/>
  <c r="K17" i="1"/>
</calcChain>
</file>

<file path=xl/sharedStrings.xml><?xml version="1.0" encoding="utf-8"?>
<sst xmlns="http://schemas.openxmlformats.org/spreadsheetml/2006/main" count="94" uniqueCount="56">
  <si>
    <t>Быстровозводимые панельные дома</t>
  </si>
  <si>
    <t>№ стр</t>
  </si>
  <si>
    <t>Код дома</t>
  </si>
  <si>
    <t>Стоимость базового комплекта, руб</t>
  </si>
  <si>
    <t>нет</t>
  </si>
  <si>
    <t xml:space="preserve"> </t>
  </si>
  <si>
    <t>Примечание</t>
  </si>
  <si>
    <t>БД-71-1-835</t>
  </si>
  <si>
    <t>140х202, 140х120</t>
  </si>
  <si>
    <t>БД-45-1-664</t>
  </si>
  <si>
    <t>140х202</t>
  </si>
  <si>
    <t>БД-72-1-524</t>
  </si>
  <si>
    <t>БД-43-1-515</t>
  </si>
  <si>
    <t>БД-70-1-459</t>
  </si>
  <si>
    <t>БД-83-1-435</t>
  </si>
  <si>
    <t>БД-28-1-404</t>
  </si>
  <si>
    <t>БД-24-1-350</t>
  </si>
  <si>
    <t>БД-17-1-341</t>
  </si>
  <si>
    <t>БД-5-1-328</t>
  </si>
  <si>
    <t>БД-85-1-328</t>
  </si>
  <si>
    <t>БД-80-7-323</t>
  </si>
  <si>
    <t>140х202, 140х160</t>
  </si>
  <si>
    <t>БД-73-1-321</t>
  </si>
  <si>
    <t>БД-25-2-288</t>
  </si>
  <si>
    <t>БД-78-1-269</t>
  </si>
  <si>
    <t>БД-23-1-253</t>
  </si>
  <si>
    <t>БД-16-1-250</t>
  </si>
  <si>
    <t>БД-34-2-240</t>
  </si>
  <si>
    <t>БД-14-1-239</t>
  </si>
  <si>
    <t>БД-75-1-207</t>
  </si>
  <si>
    <t>БД-21-3-204</t>
  </si>
  <si>
    <t>БД-76-2-197</t>
  </si>
  <si>
    <t>БД-21-2-191</t>
  </si>
  <si>
    <t>БД-80-1-190</t>
  </si>
  <si>
    <t>БД-36-1-150</t>
  </si>
  <si>
    <t>БД-15-1-146</t>
  </si>
  <si>
    <t>БД-77-1-131</t>
  </si>
  <si>
    <t>БД-18-1-105</t>
  </si>
  <si>
    <t>БД-27-1-102</t>
  </si>
  <si>
    <t>ББ-30-1-195</t>
  </si>
  <si>
    <t>ББ-3-1-151</t>
  </si>
  <si>
    <t>ББ-7-1-119</t>
  </si>
  <si>
    <t>ББ-8-1-106</t>
  </si>
  <si>
    <t>ББ - баня</t>
  </si>
  <si>
    <t>БД - дом</t>
  </si>
  <si>
    <t>Прайс-лист на Брусовые дома</t>
  </si>
  <si>
    <r>
      <t xml:space="preserve">ООО «ПрофБилдГрупп»    
</t>
    </r>
    <r>
      <rPr>
        <b/>
        <sz val="11"/>
        <rFont val="Arial Rounded MT Bold"/>
        <charset val="204"/>
      </rPr>
      <t xml:space="preserve">
301116, Тульская область, Ленинский район, село Маслово, д.131а 
 тел.:  8(920)-755-99-88, 8(4872)79-49-89
 e-mail: info@profbuildgroup.ru
адрес в INTERNET: profbuildgroup.ru</t>
    </r>
    <r>
      <rPr>
        <b/>
        <sz val="20"/>
        <rFont val="Arial Rounded MT Bold"/>
        <family val="2"/>
      </rPr>
      <t xml:space="preserve">
</t>
    </r>
  </si>
  <si>
    <t>Краткое описание дома (сечение бруса 140*202, толщина 202 для РФ)</t>
  </si>
  <si>
    <t>ББ-6-1-96</t>
  </si>
  <si>
    <t>ББ-24-1-95</t>
  </si>
  <si>
    <t>ББ-25-1-85</t>
  </si>
  <si>
    <t>ББ-9-1-69</t>
  </si>
  <si>
    <t>ББ-11-1-61</t>
  </si>
  <si>
    <t>ББ-26-1-56</t>
  </si>
  <si>
    <t>ББ-15-1-50</t>
  </si>
  <si>
    <t>ББ-10-1-49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</si>
</sst>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b/>
      <sz val="12"/>
      <name val="Arial"/>
      <family val="2"/>
      <charset val="204"/>
    </font>
    <font>
      <b/>
      <sz val="26"/>
      <name val="Arial"/>
      <family val="2"/>
      <charset val="204"/>
    </font>
    <font>
      <b/>
      <sz val="26"/>
      <name val="Arial Black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u/>
      <sz val="10.5"/>
      <name val="Arial"/>
      <family val="2"/>
      <charset val="204"/>
    </font>
    <font>
      <sz val="10.5"/>
      <name val="Arial"/>
      <family val="2"/>
    </font>
    <font>
      <sz val="10.5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20"/>
      <name val="Arial Rounded MT Bold"/>
      <family val="2"/>
    </font>
    <font>
      <b/>
      <sz val="20"/>
      <name val="Arial Black"/>
      <family val="2"/>
      <charset val="204"/>
    </font>
    <font>
      <b/>
      <sz val="11"/>
      <name val="Arial Rounded MT Bold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47">
    <xf numFmtId="0" fontId="0" fillId="0" borderId="0" xfId="0"/>
    <xf numFmtId="0" fontId="0" fillId="0" borderId="0" xfId="0" applyFill="1"/>
    <xf numFmtId="0" fontId="7" fillId="2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12" fillId="0" borderId="3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Fill="1" applyBorder="1" applyAlignment="1">
      <alignment horizontal="center"/>
    </xf>
    <xf numFmtId="1" fontId="0" fillId="0" borderId="0" xfId="0" applyNumberFormat="1"/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3" fontId="21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2084</xdr:colOff>
      <xdr:row>1</xdr:row>
      <xdr:rowOff>134470</xdr:rowOff>
    </xdr:from>
    <xdr:to>
      <xdr:col>2</xdr:col>
      <xdr:colOff>997323</xdr:colOff>
      <xdr:row>1</xdr:row>
      <xdr:rowOff>1210235</xdr:rowOff>
    </xdr:to>
    <xdr:pic>
      <xdr:nvPicPr>
        <xdr:cNvPr id="5" name="Рисунок 4" descr="PBG_logo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4" y="134470"/>
          <a:ext cx="1701210" cy="1075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flo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progress\Bezrk%20Model%20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июль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июль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view="pageBreakPreview" topLeftCell="A2" zoomScale="85" zoomScaleSheetLayoutView="85" workbookViewId="0">
      <selection activeCell="P38" sqref="P38"/>
    </sheetView>
  </sheetViews>
  <sheetFormatPr defaultRowHeight="12.75"/>
  <cols>
    <col min="1" max="1" width="1.42578125" style="1" customWidth="1"/>
    <col min="2" max="2" width="9.140625" customWidth="1"/>
    <col min="3" max="3" width="24.85546875" customWidth="1"/>
    <col min="4" max="4" width="65.28515625" customWidth="1"/>
    <col min="5" max="5" width="23.5703125" style="16" customWidth="1"/>
    <col min="6" max="6" width="0.7109375" hidden="1" customWidth="1"/>
    <col min="7" max="7" width="2" hidden="1" customWidth="1"/>
    <col min="8" max="8" width="12.85546875" hidden="1" customWidth="1"/>
    <col min="9" max="9" width="6.7109375" hidden="1" customWidth="1"/>
    <col min="10" max="10" width="10.7109375" customWidth="1"/>
    <col min="11" max="11" width="9.140625" hidden="1" customWidth="1"/>
    <col min="12" max="12" width="4" customWidth="1"/>
    <col min="13" max="13" width="12.140625" hidden="1" customWidth="1"/>
    <col min="14" max="14" width="4.140625" customWidth="1"/>
    <col min="15" max="15" width="10.140625" hidden="1" customWidth="1"/>
    <col min="16" max="16" width="7.85546875" customWidth="1"/>
    <col min="17" max="17" width="9.140625" hidden="1" customWidth="1"/>
  </cols>
  <sheetData>
    <row r="1" spans="2:17" ht="19.5" hidden="1" customHeight="1">
      <c r="B1" s="35"/>
      <c r="C1" s="36"/>
      <c r="D1" s="36"/>
      <c r="E1" s="36"/>
      <c r="H1" s="37"/>
      <c r="I1" s="37"/>
      <c r="J1" s="37"/>
      <c r="K1" s="37"/>
    </row>
    <row r="2" spans="2:17" ht="123" customHeight="1">
      <c r="B2" s="38" t="s">
        <v>46</v>
      </c>
      <c r="C2" s="39"/>
      <c r="D2" s="39"/>
      <c r="E2" s="39"/>
      <c r="H2" s="40"/>
      <c r="I2" s="40"/>
      <c r="J2" s="40"/>
      <c r="K2" s="40"/>
    </row>
    <row r="3" spans="2:17" ht="34.5" customHeight="1">
      <c r="B3" s="42" t="s">
        <v>45</v>
      </c>
      <c r="C3" s="43"/>
      <c r="D3" s="43"/>
      <c r="E3" s="43"/>
      <c r="F3" s="43"/>
      <c r="G3" s="43"/>
    </row>
    <row r="4" spans="2:17" ht="8.25" hidden="1" customHeight="1">
      <c r="B4" s="44"/>
      <c r="C4" s="43"/>
      <c r="D4" s="43"/>
      <c r="E4" s="43"/>
      <c r="F4" s="43"/>
      <c r="G4" s="43"/>
    </row>
    <row r="5" spans="2:17" ht="17.25" hidden="1" customHeight="1">
      <c r="B5" s="45" t="s">
        <v>0</v>
      </c>
      <c r="C5" s="46"/>
      <c r="D5" s="46"/>
      <c r="E5" s="46"/>
      <c r="H5" s="41"/>
      <c r="I5" s="41"/>
      <c r="J5" s="41"/>
      <c r="K5" s="41"/>
    </row>
    <row r="6" spans="2:17" ht="100.5" customHeight="1">
      <c r="B6" s="17" t="s">
        <v>1</v>
      </c>
      <c r="C6" s="17" t="s">
        <v>2</v>
      </c>
      <c r="D6" s="18" t="s">
        <v>47</v>
      </c>
      <c r="E6" s="19" t="s">
        <v>3</v>
      </c>
    </row>
    <row r="7" spans="2:17" ht="30" customHeight="1">
      <c r="B7" s="21">
        <v>1</v>
      </c>
      <c r="C7" s="22" t="s">
        <v>7</v>
      </c>
      <c r="D7" s="20" t="s">
        <v>8</v>
      </c>
      <c r="E7" s="24">
        <v>10760000</v>
      </c>
      <c r="F7" s="9"/>
      <c r="G7" s="9"/>
      <c r="H7" s="3">
        <v>658000</v>
      </c>
      <c r="I7" s="3">
        <v>800000</v>
      </c>
      <c r="J7" s="4"/>
      <c r="K7" t="e">
        <f>(#REF!-E7)/1850</f>
        <v>#REF!</v>
      </c>
      <c r="L7" s="5"/>
      <c r="M7" s="6">
        <v>77.760000000000005</v>
      </c>
      <c r="O7" s="8"/>
      <c r="Q7" s="7">
        <v>52</v>
      </c>
    </row>
    <row r="8" spans="2:17" ht="30" customHeight="1">
      <c r="B8" s="21">
        <v>2</v>
      </c>
      <c r="C8" s="22" t="s">
        <v>9</v>
      </c>
      <c r="D8" s="20" t="s">
        <v>10</v>
      </c>
      <c r="E8" s="24">
        <v>10100000</v>
      </c>
      <c r="F8" s="9"/>
      <c r="G8" s="9"/>
      <c r="H8" s="3">
        <v>714000</v>
      </c>
      <c r="I8" s="3">
        <v>850000</v>
      </c>
      <c r="J8" s="4"/>
      <c r="K8" t="e">
        <f>(#REF!-E8)/1850</f>
        <v>#REF!</v>
      </c>
      <c r="L8" s="5"/>
      <c r="M8" s="6">
        <v>77.959999999999994</v>
      </c>
      <c r="O8" s="8">
        <v>76.256</v>
      </c>
      <c r="Q8" s="7">
        <v>70.95</v>
      </c>
    </row>
    <row r="9" spans="2:17" ht="30" customHeight="1">
      <c r="B9" s="21">
        <v>3</v>
      </c>
      <c r="C9" s="22" t="s">
        <v>11</v>
      </c>
      <c r="D9" s="20" t="s">
        <v>8</v>
      </c>
      <c r="E9" s="24">
        <v>8766800</v>
      </c>
      <c r="F9" s="9"/>
      <c r="G9" s="9"/>
      <c r="H9" s="3">
        <v>780000</v>
      </c>
      <c r="I9" s="3">
        <v>920000</v>
      </c>
      <c r="J9" s="4"/>
      <c r="K9" t="e">
        <f>(#REF!-E9)/1850</f>
        <v>#REF!</v>
      </c>
      <c r="L9" s="5"/>
      <c r="M9" s="6">
        <v>73.81</v>
      </c>
      <c r="O9" s="8">
        <v>73.781999999999996</v>
      </c>
      <c r="Q9" s="10">
        <v>42</v>
      </c>
    </row>
    <row r="10" spans="2:17" ht="30" customHeight="1">
      <c r="B10" s="21">
        <v>4</v>
      </c>
      <c r="C10" s="22" t="s">
        <v>12</v>
      </c>
      <c r="D10" s="20" t="s">
        <v>8</v>
      </c>
      <c r="E10" s="24">
        <v>8190000</v>
      </c>
      <c r="F10" s="9"/>
      <c r="G10" s="9"/>
      <c r="H10" s="3">
        <v>846000</v>
      </c>
      <c r="I10" s="3">
        <v>990000</v>
      </c>
      <c r="J10" s="4"/>
      <c r="K10" t="e">
        <f>(#REF!-E10)/1850</f>
        <v>#REF!</v>
      </c>
      <c r="L10" s="5"/>
      <c r="M10" s="6">
        <v>83.65</v>
      </c>
      <c r="O10" s="8"/>
      <c r="Q10" s="7">
        <v>58.33</v>
      </c>
    </row>
    <row r="11" spans="2:17" ht="30" customHeight="1">
      <c r="B11" s="21">
        <v>5</v>
      </c>
      <c r="C11" s="22" t="s">
        <v>13</v>
      </c>
      <c r="D11" s="20" t="s">
        <v>8</v>
      </c>
      <c r="E11" s="24">
        <v>7475200</v>
      </c>
      <c r="F11" s="9"/>
      <c r="G11" s="9"/>
      <c r="H11" s="3">
        <v>1110000</v>
      </c>
      <c r="I11" s="3">
        <v>1380000</v>
      </c>
      <c r="J11" s="4"/>
      <c r="K11" t="e">
        <f>(#REF!-E11)/1850</f>
        <v>#REF!</v>
      </c>
      <c r="L11" s="5"/>
      <c r="M11" s="6">
        <v>150.87</v>
      </c>
      <c r="O11" s="8"/>
      <c r="Q11" s="7">
        <v>61.92</v>
      </c>
    </row>
    <row r="12" spans="2:17" ht="30" customHeight="1">
      <c r="B12" s="21">
        <v>6</v>
      </c>
      <c r="C12" s="22" t="s">
        <v>14</v>
      </c>
      <c r="D12" s="20" t="s">
        <v>10</v>
      </c>
      <c r="E12" s="24">
        <v>6310000</v>
      </c>
      <c r="F12" s="9"/>
      <c r="G12" s="9"/>
      <c r="H12" s="3">
        <v>800000</v>
      </c>
      <c r="I12" s="3">
        <v>970000</v>
      </c>
      <c r="J12" s="4"/>
      <c r="K12" t="e">
        <f>(#REF!-E12)/1850</f>
        <v>#REF!</v>
      </c>
      <c r="L12" s="5"/>
      <c r="M12" s="6">
        <v>93.74</v>
      </c>
      <c r="O12" s="8">
        <v>92.403999999999996</v>
      </c>
      <c r="Q12" s="7">
        <v>65.7</v>
      </c>
    </row>
    <row r="13" spans="2:17" ht="30" customHeight="1">
      <c r="B13" s="21">
        <v>7</v>
      </c>
      <c r="C13" s="22" t="s">
        <v>15</v>
      </c>
      <c r="D13" s="20" t="s">
        <v>8</v>
      </c>
      <c r="E13" s="24">
        <v>6357600</v>
      </c>
      <c r="F13" s="9"/>
      <c r="G13" s="9"/>
      <c r="H13" s="3">
        <v>1040000</v>
      </c>
      <c r="I13" s="3">
        <v>1162000</v>
      </c>
      <c r="J13" s="4"/>
      <c r="K13" t="e">
        <f>(#REF!-E13)/1850</f>
        <v>#REF!</v>
      </c>
      <c r="L13" s="5"/>
      <c r="M13" s="6">
        <v>69.89</v>
      </c>
      <c r="O13" s="8"/>
      <c r="Q13" s="7">
        <v>88.01</v>
      </c>
    </row>
    <row r="14" spans="2:17" ht="30" customHeight="1">
      <c r="B14" s="21">
        <v>8</v>
      </c>
      <c r="C14" s="22" t="s">
        <v>16</v>
      </c>
      <c r="D14" s="20" t="s">
        <v>8</v>
      </c>
      <c r="E14" s="24">
        <v>4873400</v>
      </c>
      <c r="F14" s="9"/>
      <c r="G14" s="9"/>
      <c r="H14" s="3">
        <v>1200000</v>
      </c>
      <c r="I14" s="3">
        <v>1350000</v>
      </c>
      <c r="J14" s="4"/>
      <c r="K14" t="e">
        <f>(#REF!-E14)/1850</f>
        <v>#REF!</v>
      </c>
      <c r="L14" s="5"/>
      <c r="M14" s="6">
        <v>83.87</v>
      </c>
      <c r="O14" s="8"/>
      <c r="Q14" s="7">
        <v>74.150000000000006</v>
      </c>
    </row>
    <row r="15" spans="2:17" ht="30" customHeight="1">
      <c r="B15" s="21">
        <v>9</v>
      </c>
      <c r="C15" s="22" t="s">
        <v>17</v>
      </c>
      <c r="D15" s="20" t="s">
        <v>8</v>
      </c>
      <c r="E15" s="24">
        <v>4524400</v>
      </c>
      <c r="F15" s="9"/>
      <c r="G15" s="9"/>
      <c r="H15" s="3">
        <v>1350000</v>
      </c>
      <c r="I15" s="3">
        <v>1550000</v>
      </c>
      <c r="J15" s="4"/>
      <c r="K15" t="e">
        <f>(#REF!-E15)/1850</f>
        <v>#REF!</v>
      </c>
      <c r="L15" s="5"/>
      <c r="M15" s="6">
        <v>113.7</v>
      </c>
      <c r="O15" s="8"/>
      <c r="Q15" s="7">
        <v>65.58</v>
      </c>
    </row>
    <row r="16" spans="2:17" ht="30" customHeight="1">
      <c r="B16" s="21">
        <v>10</v>
      </c>
      <c r="C16" s="22" t="s">
        <v>18</v>
      </c>
      <c r="D16" s="20" t="s">
        <v>8</v>
      </c>
      <c r="E16" s="24">
        <v>4233500</v>
      </c>
      <c r="F16" s="9"/>
      <c r="G16" s="9"/>
      <c r="H16" s="3">
        <v>1500000</v>
      </c>
      <c r="I16" s="3">
        <v>1650000</v>
      </c>
      <c r="J16" s="4"/>
      <c r="K16" t="e">
        <f>(#REF!-E16)/1850</f>
        <v>#REF!</v>
      </c>
      <c r="L16" s="5"/>
      <c r="M16" s="6">
        <v>84.56</v>
      </c>
      <c r="O16" s="8"/>
      <c r="Q16" s="7">
        <v>91</v>
      </c>
    </row>
    <row r="17" spans="2:17" ht="30" customHeight="1">
      <c r="B17" s="21">
        <v>11</v>
      </c>
      <c r="C17" s="22" t="s">
        <v>19</v>
      </c>
      <c r="D17" s="20" t="s">
        <v>10</v>
      </c>
      <c r="E17" s="24">
        <v>4894300</v>
      </c>
      <c r="F17" s="9"/>
      <c r="G17" s="9"/>
      <c r="H17" s="3">
        <v>1082000</v>
      </c>
      <c r="I17" s="3">
        <v>1265000</v>
      </c>
      <c r="J17" s="4"/>
      <c r="K17" t="e">
        <f>(#REF!-E17)/1850</f>
        <v>#REF!</v>
      </c>
      <c r="L17" s="5"/>
      <c r="M17" s="6">
        <v>101.53</v>
      </c>
      <c r="O17" s="8"/>
      <c r="Q17" s="7">
        <v>84.5</v>
      </c>
    </row>
    <row r="18" spans="2:17" ht="30" customHeight="1">
      <c r="B18" s="21">
        <v>12</v>
      </c>
      <c r="C18" s="22" t="s">
        <v>20</v>
      </c>
      <c r="D18" s="20" t="s">
        <v>21</v>
      </c>
      <c r="E18" s="24">
        <v>4414700</v>
      </c>
      <c r="F18" s="9"/>
      <c r="G18" s="9"/>
      <c r="H18" s="3">
        <v>1650000</v>
      </c>
      <c r="I18" s="3">
        <v>1830000</v>
      </c>
      <c r="J18" s="4"/>
      <c r="K18" t="e">
        <f>(#REF!-E18)/1850</f>
        <v>#REF!</v>
      </c>
      <c r="L18" s="5"/>
      <c r="M18" s="6">
        <v>94.77</v>
      </c>
      <c r="O18" s="8"/>
      <c r="Q18" s="7">
        <v>55</v>
      </c>
    </row>
    <row r="19" spans="2:17" ht="30" customHeight="1">
      <c r="B19" s="21">
        <v>13</v>
      </c>
      <c r="C19" s="23" t="s">
        <v>22</v>
      </c>
      <c r="D19" s="20" t="s">
        <v>10</v>
      </c>
      <c r="E19" s="24">
        <v>4499600</v>
      </c>
      <c r="F19" s="9"/>
      <c r="G19" s="9"/>
      <c r="H19" s="3">
        <v>1700000</v>
      </c>
      <c r="I19" s="3">
        <v>2000000</v>
      </c>
      <c r="J19" s="4"/>
      <c r="K19" t="e">
        <f>(#REF!-E19)/1850</f>
        <v>#REF!</v>
      </c>
      <c r="L19" s="5"/>
      <c r="M19" s="6">
        <v>168.25</v>
      </c>
      <c r="O19" s="8"/>
      <c r="Q19" s="7">
        <v>89.86</v>
      </c>
    </row>
    <row r="20" spans="2:17" ht="30" customHeight="1">
      <c r="B20" s="21">
        <v>14</v>
      </c>
      <c r="C20" s="23" t="s">
        <v>23</v>
      </c>
      <c r="D20" s="20" t="s">
        <v>8</v>
      </c>
      <c r="E20" s="24">
        <v>3995500</v>
      </c>
      <c r="F20" s="9"/>
      <c r="G20" s="9"/>
      <c r="H20" s="11">
        <v>1390000</v>
      </c>
      <c r="I20" s="11">
        <v>1550000</v>
      </c>
      <c r="J20" s="4"/>
      <c r="K20" t="e">
        <f>(#REF!-E20)/1850</f>
        <v>#REF!</v>
      </c>
      <c r="L20" s="5"/>
      <c r="M20" s="6">
        <v>93.54</v>
      </c>
      <c r="O20" s="8"/>
      <c r="Q20" s="7">
        <v>108.86</v>
      </c>
    </row>
    <row r="21" spans="2:17" ht="30" customHeight="1">
      <c r="B21" s="21">
        <v>15</v>
      </c>
      <c r="C21" s="22" t="s">
        <v>24</v>
      </c>
      <c r="D21" s="20" t="s">
        <v>10</v>
      </c>
      <c r="E21" s="24">
        <v>3801300</v>
      </c>
      <c r="F21" s="9"/>
      <c r="G21" s="9"/>
      <c r="H21" s="11">
        <v>2510000</v>
      </c>
      <c r="I21" s="11">
        <v>2930000</v>
      </c>
      <c r="J21" s="4"/>
      <c r="K21" t="e">
        <f>(#REF!-E21)/1850</f>
        <v>#REF!</v>
      </c>
      <c r="L21" s="5"/>
      <c r="M21" s="6">
        <v>211.75</v>
      </c>
      <c r="O21" s="8"/>
      <c r="Q21" s="7">
        <v>162.69999999999999</v>
      </c>
    </row>
    <row r="22" spans="2:17" ht="30" customHeight="1">
      <c r="B22" s="21">
        <v>16</v>
      </c>
      <c r="C22" s="22" t="s">
        <v>25</v>
      </c>
      <c r="D22" s="20" t="s">
        <v>8</v>
      </c>
      <c r="E22" s="24">
        <v>3265100</v>
      </c>
      <c r="F22" s="9"/>
      <c r="G22" s="9"/>
      <c r="H22" s="11">
        <v>2450000</v>
      </c>
      <c r="I22" s="11">
        <v>2750000</v>
      </c>
      <c r="J22" s="4"/>
      <c r="K22" t="e">
        <f>(#REF!-E22)/1850</f>
        <v>#REF!</v>
      </c>
      <c r="L22" s="5"/>
      <c r="M22" s="6">
        <v>164.81</v>
      </c>
      <c r="O22" s="8"/>
      <c r="Q22" s="12">
        <v>167.35</v>
      </c>
    </row>
    <row r="23" spans="2:17" ht="30" customHeight="1">
      <c r="B23" s="21">
        <v>17</v>
      </c>
      <c r="C23" s="22" t="s">
        <v>26</v>
      </c>
      <c r="D23" s="20" t="s">
        <v>8</v>
      </c>
      <c r="E23" s="24">
        <v>4323300</v>
      </c>
      <c r="F23" s="9"/>
      <c r="G23" s="9"/>
      <c r="H23" s="2"/>
      <c r="I23" s="2"/>
      <c r="J23" s="13"/>
      <c r="L23" s="5"/>
      <c r="M23" s="6"/>
      <c r="O23" s="8"/>
    </row>
    <row r="24" spans="2:17" ht="30" customHeight="1">
      <c r="B24" s="21">
        <v>18</v>
      </c>
      <c r="C24" s="22" t="s">
        <v>27</v>
      </c>
      <c r="D24" s="20" t="s">
        <v>8</v>
      </c>
      <c r="E24" s="24">
        <v>3896600</v>
      </c>
      <c r="F24" s="9"/>
      <c r="G24" s="9"/>
      <c r="H24" s="3">
        <v>332860</v>
      </c>
      <c r="I24" s="3">
        <v>418000</v>
      </c>
      <c r="J24" s="4"/>
      <c r="K24" t="e">
        <f>(#REF!-E24)/1850</f>
        <v>#REF!</v>
      </c>
      <c r="L24" s="5"/>
      <c r="M24" s="6">
        <v>44.5</v>
      </c>
      <c r="O24" s="8">
        <v>43.55</v>
      </c>
      <c r="Q24" s="7">
        <v>30</v>
      </c>
    </row>
    <row r="25" spans="2:17" ht="30" customHeight="1">
      <c r="B25" s="21">
        <v>19</v>
      </c>
      <c r="C25" s="22" t="s">
        <v>28</v>
      </c>
      <c r="D25" s="20" t="s">
        <v>10</v>
      </c>
      <c r="E25" s="24">
        <v>4084000</v>
      </c>
      <c r="F25" s="9"/>
      <c r="G25" s="9"/>
      <c r="H25" s="3">
        <v>365000</v>
      </c>
      <c r="I25" s="3">
        <v>455000</v>
      </c>
      <c r="J25" s="4"/>
      <c r="K25" t="e">
        <f>(#REF!-E25)/1850</f>
        <v>#REF!</v>
      </c>
      <c r="L25" s="5"/>
      <c r="M25" s="6">
        <v>49.94</v>
      </c>
      <c r="O25" s="8">
        <v>48.94</v>
      </c>
      <c r="Q25" s="7">
        <v>31.4</v>
      </c>
    </row>
    <row r="26" spans="2:17" ht="30" customHeight="1">
      <c r="B26" s="21">
        <v>20</v>
      </c>
      <c r="C26" s="23" t="s">
        <v>29</v>
      </c>
      <c r="D26" s="20" t="s">
        <v>10</v>
      </c>
      <c r="E26" s="24">
        <v>2462500</v>
      </c>
      <c r="F26" s="9"/>
      <c r="G26" s="9"/>
      <c r="H26" s="3">
        <v>400000</v>
      </c>
      <c r="I26" s="3">
        <v>500000</v>
      </c>
      <c r="J26" s="4"/>
      <c r="K26" t="e">
        <f>(#REF!-E26)/1850</f>
        <v>#REF!</v>
      </c>
      <c r="L26" s="5"/>
      <c r="M26" s="6">
        <v>54.26</v>
      </c>
      <c r="O26" s="8">
        <v>53.215000000000003</v>
      </c>
      <c r="Q26" s="7">
        <v>48.9</v>
      </c>
    </row>
    <row r="27" spans="2:17" ht="30" customHeight="1">
      <c r="B27" s="21">
        <v>21</v>
      </c>
      <c r="C27" s="22" t="s">
        <v>30</v>
      </c>
      <c r="D27" s="20" t="s">
        <v>8</v>
      </c>
      <c r="E27" s="24">
        <v>3313100</v>
      </c>
      <c r="F27" s="9"/>
      <c r="G27" s="9"/>
      <c r="H27" s="3">
        <v>531000</v>
      </c>
      <c r="I27" s="3">
        <v>663000</v>
      </c>
      <c r="J27" s="4"/>
      <c r="K27" t="e">
        <f>(#REF!-E27)/1850</f>
        <v>#REF!</v>
      </c>
      <c r="L27" s="5"/>
      <c r="M27" s="6">
        <v>73.739999999999995</v>
      </c>
      <c r="O27" s="8">
        <v>72.570999999999998</v>
      </c>
      <c r="Q27" s="7">
        <v>48.8</v>
      </c>
    </row>
    <row r="28" spans="2:17" ht="30" customHeight="1">
      <c r="B28" s="21">
        <v>22</v>
      </c>
      <c r="C28" s="22" t="s">
        <v>31</v>
      </c>
      <c r="D28" s="20" t="s">
        <v>10</v>
      </c>
      <c r="E28" s="24">
        <v>2898900</v>
      </c>
      <c r="F28" s="9"/>
      <c r="G28" s="9"/>
      <c r="H28" s="3">
        <v>568000</v>
      </c>
      <c r="I28" s="3">
        <v>724000</v>
      </c>
      <c r="J28" s="4"/>
      <c r="K28" t="e">
        <f>(#REF!-E28)/1850</f>
        <v>#REF!</v>
      </c>
      <c r="L28" s="5"/>
      <c r="M28" s="6">
        <v>84.41</v>
      </c>
      <c r="O28" s="8">
        <v>83.09</v>
      </c>
      <c r="Q28" s="7">
        <v>50.1</v>
      </c>
    </row>
    <row r="29" spans="2:17" ht="30" customHeight="1">
      <c r="B29" s="21">
        <v>23</v>
      </c>
      <c r="C29" s="22" t="s">
        <v>32</v>
      </c>
      <c r="D29" s="20" t="s">
        <v>8</v>
      </c>
      <c r="E29" s="24">
        <v>3426100</v>
      </c>
      <c r="F29" s="9"/>
      <c r="G29" s="9"/>
      <c r="H29" s="3">
        <v>590000</v>
      </c>
      <c r="I29" s="3">
        <v>750000</v>
      </c>
      <c r="J29" s="4"/>
      <c r="K29" t="e">
        <f>(#REF!-E29)/1850</f>
        <v>#REF!</v>
      </c>
      <c r="L29" s="5"/>
      <c r="M29" s="6">
        <v>83.87</v>
      </c>
      <c r="O29" s="8"/>
      <c r="Q29" s="7">
        <v>40.47</v>
      </c>
    </row>
    <row r="30" spans="2:17" ht="30" customHeight="1">
      <c r="B30" s="21">
        <v>24</v>
      </c>
      <c r="C30" s="22" t="s">
        <v>33</v>
      </c>
      <c r="D30" s="20" t="s">
        <v>8</v>
      </c>
      <c r="E30" s="24">
        <v>2624600</v>
      </c>
      <c r="F30" s="9"/>
      <c r="G30" s="9"/>
      <c r="H30" s="3">
        <v>615000</v>
      </c>
      <c r="I30" s="3">
        <v>717000</v>
      </c>
      <c r="J30" s="4"/>
      <c r="K30" t="e">
        <f>(#REF!-E30)/1850</f>
        <v>#REF!</v>
      </c>
      <c r="L30" s="5"/>
      <c r="M30" s="6">
        <v>63.12</v>
      </c>
      <c r="O30" s="8"/>
      <c r="Q30" s="7">
        <v>32.03</v>
      </c>
    </row>
    <row r="31" spans="2:17" ht="30" customHeight="1">
      <c r="B31" s="21">
        <v>25</v>
      </c>
      <c r="C31" s="22" t="s">
        <v>34</v>
      </c>
      <c r="D31" s="20" t="s">
        <v>8</v>
      </c>
      <c r="E31" s="24">
        <v>2297300</v>
      </c>
      <c r="F31" s="9"/>
      <c r="G31" s="9"/>
      <c r="H31" s="3">
        <v>670000</v>
      </c>
      <c r="I31" s="3">
        <v>790000</v>
      </c>
      <c r="J31" s="4"/>
      <c r="K31" t="e">
        <f>(#REF!-E31)/1850</f>
        <v>#REF!</v>
      </c>
      <c r="L31" s="5"/>
      <c r="M31" s="6">
        <v>72.78</v>
      </c>
      <c r="O31" s="8"/>
      <c r="Q31" s="7">
        <v>40.619999999999997</v>
      </c>
    </row>
    <row r="32" spans="2:17" ht="30" customHeight="1">
      <c r="B32" s="21">
        <v>26</v>
      </c>
      <c r="C32" s="22" t="s">
        <v>35</v>
      </c>
      <c r="D32" s="20" t="s">
        <v>21</v>
      </c>
      <c r="E32" s="24">
        <v>3147000</v>
      </c>
      <c r="F32" s="9"/>
      <c r="G32" s="9"/>
      <c r="H32" s="3">
        <v>703000</v>
      </c>
      <c r="I32" s="3">
        <v>810000</v>
      </c>
      <c r="J32" s="4"/>
      <c r="K32" t="e">
        <f>(#REF!-E32)/1850</f>
        <v>#REF!</v>
      </c>
      <c r="L32" s="5"/>
      <c r="M32" s="6">
        <v>57.9</v>
      </c>
      <c r="O32" s="8"/>
      <c r="Q32" s="7">
        <v>44</v>
      </c>
    </row>
    <row r="33" spans="2:17" ht="30" customHeight="1">
      <c r="B33" s="21">
        <v>27</v>
      </c>
      <c r="C33" s="23" t="s">
        <v>36</v>
      </c>
      <c r="D33" s="20" t="s">
        <v>10</v>
      </c>
      <c r="E33" s="24">
        <v>1950300</v>
      </c>
      <c r="F33" s="9"/>
      <c r="G33" s="9"/>
      <c r="H33" s="3">
        <v>750000</v>
      </c>
      <c r="I33" s="3">
        <v>880000</v>
      </c>
      <c r="J33" s="4"/>
      <c r="K33" t="e">
        <f>(#REF!-E33)/1850</f>
        <v>#REF!</v>
      </c>
      <c r="L33" s="5"/>
      <c r="M33" s="6">
        <v>73.38</v>
      </c>
      <c r="O33" s="8"/>
      <c r="Q33" s="7">
        <v>49.44</v>
      </c>
    </row>
    <row r="34" spans="2:17" ht="30" customHeight="1">
      <c r="B34" s="21">
        <v>28</v>
      </c>
      <c r="C34" s="22" t="s">
        <v>37</v>
      </c>
      <c r="D34" s="20" t="s">
        <v>21</v>
      </c>
      <c r="E34" s="24">
        <v>1545700</v>
      </c>
      <c r="F34" s="9"/>
      <c r="G34" s="9"/>
      <c r="H34" s="3">
        <v>850000</v>
      </c>
      <c r="I34" s="3">
        <v>1010000</v>
      </c>
      <c r="J34" s="4"/>
      <c r="K34" t="e">
        <f>(#REF!-E34)/1850</f>
        <v>#REF!</v>
      </c>
      <c r="L34" s="5"/>
      <c r="M34" s="6">
        <v>93.85</v>
      </c>
      <c r="O34" s="8"/>
      <c r="Q34" s="7">
        <v>43</v>
      </c>
    </row>
    <row r="35" spans="2:17" ht="30" customHeight="1">
      <c r="B35" s="21">
        <v>29</v>
      </c>
      <c r="C35" s="22" t="s">
        <v>38</v>
      </c>
      <c r="D35" s="20" t="s">
        <v>21</v>
      </c>
      <c r="E35" s="24">
        <v>1780000</v>
      </c>
      <c r="F35" s="9"/>
      <c r="G35" s="9"/>
      <c r="H35" s="3">
        <v>1200000</v>
      </c>
      <c r="I35" s="3">
        <v>1490000</v>
      </c>
      <c r="J35" s="4"/>
      <c r="K35" t="e">
        <f>(#REF!-E35)/1850</f>
        <v>#REF!</v>
      </c>
      <c r="L35" s="5"/>
      <c r="M35" s="6">
        <v>159.07</v>
      </c>
      <c r="O35" s="8"/>
      <c r="Q35" s="7">
        <v>63.3</v>
      </c>
    </row>
    <row r="36" spans="2:17" ht="30" customHeight="1">
      <c r="B36" s="21">
        <v>30</v>
      </c>
      <c r="C36" s="22" t="s">
        <v>39</v>
      </c>
      <c r="D36" s="20" t="s">
        <v>10</v>
      </c>
      <c r="E36" s="24">
        <v>1850500</v>
      </c>
      <c r="F36" s="9"/>
      <c r="G36" s="9"/>
      <c r="H36" s="3">
        <v>1190000</v>
      </c>
      <c r="I36" s="3">
        <v>1400000</v>
      </c>
      <c r="J36" s="4"/>
      <c r="K36" t="e">
        <f>(#REF!-E36)/1850</f>
        <v>#REF!</v>
      </c>
      <c r="L36" s="5"/>
      <c r="M36" s="6">
        <v>115.21</v>
      </c>
      <c r="O36" s="8"/>
      <c r="Q36" s="7">
        <v>51.7</v>
      </c>
    </row>
    <row r="37" spans="2:17" ht="30" customHeight="1">
      <c r="B37" s="21">
        <v>31</v>
      </c>
      <c r="C37" s="22" t="s">
        <v>40</v>
      </c>
      <c r="D37" s="20" t="s">
        <v>8</v>
      </c>
      <c r="E37" s="24">
        <v>2860000</v>
      </c>
      <c r="F37" s="9"/>
      <c r="G37" s="9"/>
      <c r="H37" s="3">
        <v>1430000</v>
      </c>
      <c r="I37" s="3">
        <v>1650000</v>
      </c>
      <c r="J37" s="4"/>
      <c r="K37" t="e">
        <f>(#REF!-E37)/1850</f>
        <v>#REF!</v>
      </c>
      <c r="L37" s="5"/>
      <c r="M37" s="6">
        <v>116.46</v>
      </c>
      <c r="O37" s="8"/>
      <c r="Q37" s="7">
        <v>49</v>
      </c>
    </row>
    <row r="38" spans="2:17" ht="30" customHeight="1">
      <c r="B38" s="21">
        <v>32</v>
      </c>
      <c r="C38" s="22" t="s">
        <v>41</v>
      </c>
      <c r="D38" s="20" t="s">
        <v>10</v>
      </c>
      <c r="E38" s="24">
        <v>2302700</v>
      </c>
      <c r="F38" s="9"/>
      <c r="G38" s="9"/>
      <c r="H38" s="3">
        <v>2820000</v>
      </c>
      <c r="I38" s="3">
        <v>3160500</v>
      </c>
      <c r="J38" s="4"/>
      <c r="K38" t="e">
        <f>(#REF!-E38)/1850</f>
        <v>#REF!</v>
      </c>
      <c r="L38" s="5"/>
      <c r="M38" s="6">
        <v>189.48</v>
      </c>
      <c r="O38" s="8"/>
      <c r="Q38" s="7">
        <v>110</v>
      </c>
    </row>
    <row r="39" spans="2:17" ht="30" customHeight="1" thickBot="1">
      <c r="B39" s="21">
        <v>33</v>
      </c>
      <c r="C39" s="22" t="s">
        <v>42</v>
      </c>
      <c r="D39" s="20" t="s">
        <v>10</v>
      </c>
      <c r="E39" s="24">
        <v>2430000</v>
      </c>
      <c r="F39" s="14"/>
      <c r="G39" s="14"/>
      <c r="H39" s="3">
        <v>7140000</v>
      </c>
      <c r="I39" s="3" t="s">
        <v>4</v>
      </c>
      <c r="J39" s="4"/>
      <c r="L39" s="4"/>
      <c r="M39" s="4"/>
      <c r="Q39" s="15">
        <v>70</v>
      </c>
    </row>
    <row r="40" spans="2:17" ht="30" customHeight="1">
      <c r="B40" s="29">
        <v>34</v>
      </c>
      <c r="C40" s="28" t="s">
        <v>48</v>
      </c>
      <c r="D40" s="30" t="s">
        <v>8</v>
      </c>
      <c r="E40" s="31">
        <v>1732700</v>
      </c>
      <c r="F40" s="9"/>
      <c r="G40" s="9"/>
      <c r="H40" s="4"/>
      <c r="I40" s="4"/>
      <c r="J40" s="4"/>
      <c r="L40" s="4"/>
      <c r="M40" s="4"/>
      <c r="Q40" s="27"/>
    </row>
    <row r="41" spans="2:17" ht="30" customHeight="1">
      <c r="B41" s="29">
        <v>35</v>
      </c>
      <c r="C41" s="28" t="s">
        <v>49</v>
      </c>
      <c r="D41" s="30" t="s">
        <v>10</v>
      </c>
      <c r="E41" s="31">
        <v>1899000</v>
      </c>
      <c r="F41" s="9"/>
      <c r="G41" s="9"/>
      <c r="H41" s="4"/>
      <c r="I41" s="4"/>
      <c r="J41" s="4"/>
      <c r="L41" s="4"/>
      <c r="M41" s="4"/>
      <c r="Q41" s="27"/>
    </row>
    <row r="42" spans="2:17" ht="30" customHeight="1">
      <c r="B42" s="29">
        <v>36</v>
      </c>
      <c r="C42" s="28" t="s">
        <v>50</v>
      </c>
      <c r="D42" s="30" t="s">
        <v>10</v>
      </c>
      <c r="E42" s="31">
        <v>1571500</v>
      </c>
      <c r="F42" s="9"/>
      <c r="G42" s="9"/>
      <c r="H42" s="4"/>
      <c r="I42" s="4"/>
      <c r="J42" s="4"/>
      <c r="L42" s="4"/>
      <c r="M42" s="4"/>
      <c r="Q42" s="27"/>
    </row>
    <row r="43" spans="2:17" ht="30" customHeight="1">
      <c r="B43" s="29">
        <v>37</v>
      </c>
      <c r="C43" s="28" t="s">
        <v>51</v>
      </c>
      <c r="D43" s="30" t="s">
        <v>10</v>
      </c>
      <c r="E43" s="31">
        <v>1261600</v>
      </c>
      <c r="F43" s="9"/>
      <c r="G43" s="9"/>
      <c r="H43" s="4"/>
      <c r="I43" s="4"/>
      <c r="J43" s="4"/>
      <c r="L43" s="4"/>
      <c r="M43" s="4"/>
      <c r="Q43" s="27"/>
    </row>
    <row r="44" spans="2:17" ht="30" customHeight="1">
      <c r="B44" s="29">
        <v>38</v>
      </c>
      <c r="C44" s="28" t="s">
        <v>52</v>
      </c>
      <c r="D44" s="30" t="s">
        <v>8</v>
      </c>
      <c r="E44" s="31">
        <v>1375000</v>
      </c>
      <c r="F44" s="9"/>
      <c r="G44" s="9"/>
      <c r="H44" s="4"/>
      <c r="I44" s="4"/>
      <c r="J44" s="4"/>
      <c r="L44" s="4"/>
      <c r="M44" s="4"/>
      <c r="Q44" s="27"/>
    </row>
    <row r="45" spans="2:17" ht="30" customHeight="1">
      <c r="B45" s="29">
        <v>39</v>
      </c>
      <c r="C45" s="28" t="s">
        <v>53</v>
      </c>
      <c r="D45" s="30" t="s">
        <v>10</v>
      </c>
      <c r="E45" s="31">
        <v>1149000</v>
      </c>
      <c r="F45" s="9"/>
      <c r="G45" s="9"/>
      <c r="H45" s="4"/>
      <c r="I45" s="4"/>
      <c r="J45" s="4"/>
      <c r="L45" s="4"/>
      <c r="M45" s="4"/>
      <c r="Q45" s="27"/>
    </row>
    <row r="46" spans="2:17" ht="30" customHeight="1">
      <c r="B46" s="29">
        <v>40</v>
      </c>
      <c r="C46" s="28" t="s">
        <v>54</v>
      </c>
      <c r="D46" s="30" t="s">
        <v>10</v>
      </c>
      <c r="E46" s="31">
        <v>866000</v>
      </c>
      <c r="F46" s="9"/>
      <c r="G46" s="9"/>
      <c r="L46" t="s">
        <v>5</v>
      </c>
    </row>
    <row r="47" spans="2:17" ht="30" customHeight="1">
      <c r="B47" s="29">
        <v>41</v>
      </c>
      <c r="C47" s="28" t="s">
        <v>55</v>
      </c>
      <c r="D47" s="30" t="s">
        <v>10</v>
      </c>
      <c r="E47" s="31">
        <v>948500</v>
      </c>
      <c r="F47" s="9"/>
      <c r="G47" s="9"/>
    </row>
    <row r="48" spans="2:17" ht="19.5" customHeight="1">
      <c r="B48" s="32" t="s">
        <v>6</v>
      </c>
      <c r="C48" s="32"/>
      <c r="D48" s="25"/>
      <c r="E48" s="25"/>
      <c r="F48" s="9"/>
      <c r="G48" s="9"/>
    </row>
    <row r="49" spans="2:7" ht="29.25" customHeight="1">
      <c r="B49" s="33" t="s">
        <v>43</v>
      </c>
      <c r="C49" s="33"/>
      <c r="D49" s="25"/>
      <c r="E49" s="25"/>
      <c r="F49" s="9"/>
      <c r="G49" s="9"/>
    </row>
    <row r="50" spans="2:7" ht="30" customHeight="1">
      <c r="B50" s="34" t="s">
        <v>44</v>
      </c>
      <c r="C50" s="34"/>
      <c r="D50" s="26"/>
      <c r="E50" s="26"/>
      <c r="F50" s="9"/>
      <c r="G50" s="9"/>
    </row>
  </sheetData>
  <mergeCells count="10">
    <mergeCell ref="B48:C48"/>
    <mergeCell ref="B49:C49"/>
    <mergeCell ref="B50:C50"/>
    <mergeCell ref="B1:E1"/>
    <mergeCell ref="H1:K1"/>
    <mergeCell ref="B2:E2"/>
    <mergeCell ref="H2:K2"/>
    <mergeCell ref="H5:K5"/>
    <mergeCell ref="B3:G4"/>
    <mergeCell ref="B5:E5"/>
  </mergeCells>
  <pageMargins left="1.05" right="0.31" top="0.19" bottom="0.25" header="0.16" footer="0.18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 (каталог) (2)</vt:lpstr>
      <vt:lpstr>'Прайс-лист  (каталог) (2)'!Область_печати</vt:lpstr>
    </vt:vector>
  </TitlesOfParts>
  <Company>ЗАО "ТАМАК"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Толстова Наталия Ивановна</dc:creator>
  <cp:lastModifiedBy>DIAL-ROP</cp:lastModifiedBy>
  <cp:lastPrinted>2014-04-28T09:55:23Z</cp:lastPrinted>
  <dcterms:created xsi:type="dcterms:W3CDTF">2012-02-13T09:53:32Z</dcterms:created>
  <dcterms:modified xsi:type="dcterms:W3CDTF">2015-02-10T08:23:48Z</dcterms:modified>
</cp:coreProperties>
</file>